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0795\Documents\"/>
    </mc:Choice>
  </mc:AlternateContent>
  <xr:revisionPtr revIDLastSave="0" documentId="13_ncr:1_{B94662F4-71A7-4FDF-BAB7-AC17516AA467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9" l="1"/>
  <c r="G13" i="59"/>
  <c r="G56" i="59" l="1"/>
  <c r="G55" i="59" s="1"/>
  <c r="G54" i="59" s="1"/>
  <c r="G46" i="59"/>
  <c r="G45" i="59" s="1"/>
  <c r="G43" i="59"/>
  <c r="G42" i="59" s="1"/>
  <c r="G40" i="59"/>
  <c r="G39" i="59" s="1"/>
  <c r="G37" i="59"/>
  <c r="G36" i="59"/>
  <c r="G33" i="59"/>
  <c r="G32" i="59" s="1"/>
  <c r="G30" i="59"/>
  <c r="G29" i="59"/>
  <c r="G22" i="59"/>
  <c r="G17" i="59"/>
  <c r="G16" i="59" s="1"/>
  <c r="G12" i="59" s="1"/>
  <c r="G26" i="59" l="1"/>
  <c r="G25" i="59" s="1"/>
  <c r="G59" i="59" s="1"/>
  <c r="G60" i="59" s="1"/>
</calcChain>
</file>

<file path=xl/sharedStrings.xml><?xml version="1.0" encoding="utf-8"?>
<sst xmlns="http://schemas.openxmlformats.org/spreadsheetml/2006/main" count="115" uniqueCount="57">
  <si>
    <t>住　　　　所</t>
  </si>
  <si>
    <t>商号又は名称</t>
  </si>
  <si>
    <t>代 表 者 名</t>
  </si>
  <si>
    <t>工事費内訳書</t>
  </si>
  <si>
    <t>工 事 名</t>
  </si>
  <si>
    <t>Ｒ８徳耕　長寿命化　矢倉西３期　排水機場補修工事（企育）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</si>
  <si>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</si>
  <si>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</si>
  <si>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</si>
  <si>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</si>
  <si>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</si>
  <si>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</si>
  <si>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</si>
  <si>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</si>
  <si>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</si>
  <si>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</si>
  <si>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</si>
  <si>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標準外用排水機工（機器単体費）
_x000D_1号原動機</t>
  </si>
  <si>
    <t>標準外用排水機工（機器単体費）
_x000D_2号原動機</t>
  </si>
  <si>
    <t>工場労務費
_x000D_1号原動機</t>
  </si>
  <si>
    <t>工場労務費
_x000D_2号原動機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</si>
  <si>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</si>
  <si>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</si>
  <si>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</si>
  <si>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</si>
  <si>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</si>
  <si>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</si>
  <si>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各設備修繕工
_x000D_</t>
  </si>
  <si>
    <t>現地整備
_x000D_1号原動機</t>
  </si>
  <si>
    <t>現地整備
_x000D_2号原動機</t>
  </si>
  <si>
    <t>試運転調整工
_x000D_</t>
  </si>
  <si>
    <t>試運転調整費
_x000D_</t>
  </si>
  <si>
    <t>直接経費
_x000D_</t>
  </si>
  <si>
    <t>機械経費
_x000D_</t>
  </si>
  <si>
    <t>撤去品処理工
_x000D_</t>
  </si>
  <si>
    <t>現場発生品処理・運搬
_x000D_1,2号原動機交換済み部品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</si>
  <si>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</si>
  <si>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</si>
  <si>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</si>
  <si>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</si>
  <si>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</si>
  <si>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</si>
  <si>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</si>
  <si>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</si>
  <si>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安全費
_x000D_</t>
  </si>
  <si>
    <t>建設用防護管取付費
_x000D_</t>
  </si>
  <si>
    <t>基本料金
_x000D_</t>
  </si>
  <si>
    <t>電線防護
_x000D_加算料金(取付・撤去)</t>
  </si>
  <si>
    <t>セット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</si>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</sst>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2"/>
  <sheetViews>
    <sheetView showGridLines="0" tabSelected="1" zoomScaleNormal="100" zoomScaleSheetLayoutView="100" workbookViewId="0">
      <selection activeCell="D4" sqref="D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27"/>
      <c r="C10" s="27"/>
      <c r="D10" s="28"/>
      <c r="E10" s="10" t="s">
        <v>13</v>
      </c>
      <c r="F10" s="11">
        <v>1</v>
      </c>
      <c r="G10" s="12">
        <f>+G12+G25+G52</f>
        <v>0</v>
      </c>
      <c r="H10" s="1"/>
      <c r="I10" s="13">
        <v>1</v>
      </c>
      <c r="J10" s="13"/>
    </row>
    <row r="11" spans="1:10" s="26" customFormat="1" ht="42" customHeight="1" x14ac:dyDescent="0.15">
      <c r="A11" s="9"/>
      <c r="B11" s="30" t="s">
        <v>52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9" t="s">
        <v>14</v>
      </c>
      <c r="B12" s="27"/>
      <c r="C12" s="27"/>
      <c r="D12" s="28"/>
      <c r="E12" s="10" t="s">
        <v>13</v>
      </c>
      <c r="F12" s="11">
        <v>1</v>
      </c>
      <c r="G12" s="12">
        <f>+G13+G22</f>
        <v>0</v>
      </c>
      <c r="H12" s="1"/>
      <c r="I12" s="13">
        <v>2</v>
      </c>
      <c r="J12" s="13"/>
    </row>
    <row r="13" spans="1:10" ht="42" customHeight="1" x14ac:dyDescent="0.15">
      <c r="A13" s="29" t="s">
        <v>15</v>
      </c>
      <c r="B13" s="27"/>
      <c r="C13" s="27"/>
      <c r="D13" s="28"/>
      <c r="E13" s="10" t="s">
        <v>13</v>
      </c>
      <c r="F13" s="11">
        <v>1</v>
      </c>
      <c r="G13" s="12">
        <f>+G16</f>
        <v>0</v>
      </c>
      <c r="H13" s="1"/>
      <c r="I13" s="13">
        <v>3</v>
      </c>
      <c r="J13" s="13">
        <v>1</v>
      </c>
    </row>
    <row r="14" spans="1:10" s="26" customFormat="1" ht="42" customHeight="1" x14ac:dyDescent="0.15">
      <c r="A14" s="9"/>
      <c r="B14" s="32" t="s">
        <v>53</v>
      </c>
      <c r="C14" s="32"/>
      <c r="D14" s="32"/>
      <c r="E14" s="21" t="s">
        <v>13</v>
      </c>
      <c r="F14" s="22">
        <v>1</v>
      </c>
      <c r="G14" s="23"/>
      <c r="H14" s="24"/>
      <c r="I14" s="13"/>
      <c r="J14" s="13"/>
    </row>
    <row r="15" spans="1:10" s="26" customFormat="1" ht="42" customHeight="1" x14ac:dyDescent="0.15">
      <c r="A15" s="9"/>
      <c r="B15" s="32" t="s">
        <v>54</v>
      </c>
      <c r="C15" s="32"/>
      <c r="D15" s="32"/>
      <c r="E15" s="21" t="s">
        <v>13</v>
      </c>
      <c r="F15" s="22">
        <v>1</v>
      </c>
      <c r="G15" s="23"/>
      <c r="H15" s="24"/>
      <c r="I15" s="13"/>
      <c r="J15" s="13"/>
    </row>
    <row r="16" spans="1:10" ht="42" customHeight="1" x14ac:dyDescent="0.15">
      <c r="A16" s="14"/>
      <c r="B16" s="27" t="s">
        <v>16</v>
      </c>
      <c r="C16" s="27"/>
      <c r="D16" s="28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7" t="s">
        <v>16</v>
      </c>
      <c r="D17" s="28"/>
      <c r="E17" s="10" t="s">
        <v>13</v>
      </c>
      <c r="F17" s="11">
        <v>1</v>
      </c>
      <c r="G17" s="12">
        <f>+G18+G19+G20+G21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13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18</v>
      </c>
      <c r="E19" s="10" t="s">
        <v>13</v>
      </c>
      <c r="F19" s="11">
        <v>1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19</v>
      </c>
      <c r="E20" s="10" t="s">
        <v>13</v>
      </c>
      <c r="F20" s="11">
        <v>1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10" t="s">
        <v>13</v>
      </c>
      <c r="F21" s="11">
        <v>1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29" t="s">
        <v>21</v>
      </c>
      <c r="B22" s="27"/>
      <c r="C22" s="27"/>
      <c r="D22" s="28"/>
      <c r="E22" s="10" t="s">
        <v>13</v>
      </c>
      <c r="F22" s="11">
        <v>1</v>
      </c>
      <c r="G22" s="12">
        <f>+G23+G24</f>
        <v>0</v>
      </c>
      <c r="H22" s="1"/>
      <c r="I22" s="13">
        <v>10</v>
      </c>
      <c r="J22" s="13"/>
    </row>
    <row r="23" spans="1:10" ht="42" customHeight="1" x14ac:dyDescent="0.15">
      <c r="A23" s="29" t="s">
        <v>22</v>
      </c>
      <c r="B23" s="27"/>
      <c r="C23" s="27"/>
      <c r="D23" s="28"/>
      <c r="E23" s="10" t="s">
        <v>13</v>
      </c>
      <c r="F23" s="11">
        <v>1</v>
      </c>
      <c r="G23" s="17"/>
      <c r="H23" s="1"/>
      <c r="I23" s="13">
        <v>11</v>
      </c>
      <c r="J23" s="13"/>
    </row>
    <row r="24" spans="1:10" ht="42" customHeight="1" x14ac:dyDescent="0.15">
      <c r="A24" s="29" t="s">
        <v>23</v>
      </c>
      <c r="B24" s="27"/>
      <c r="C24" s="27"/>
      <c r="D24" s="28"/>
      <c r="E24" s="10" t="s">
        <v>13</v>
      </c>
      <c r="F24" s="11">
        <v>1</v>
      </c>
      <c r="G24" s="17"/>
      <c r="H24" s="1"/>
      <c r="I24" s="13">
        <v>12</v>
      </c>
      <c r="J24" s="13"/>
    </row>
    <row r="25" spans="1:10" ht="42" customHeight="1" x14ac:dyDescent="0.15">
      <c r="A25" s="29" t="s">
        <v>24</v>
      </c>
      <c r="B25" s="27"/>
      <c r="C25" s="27"/>
      <c r="D25" s="28"/>
      <c r="E25" s="10" t="s">
        <v>13</v>
      </c>
      <c r="F25" s="11">
        <v>1</v>
      </c>
      <c r="G25" s="12">
        <f>+G26+G45</f>
        <v>0</v>
      </c>
      <c r="H25" s="1"/>
      <c r="I25" s="13">
        <v>13</v>
      </c>
      <c r="J25" s="13"/>
    </row>
    <row r="26" spans="1:10" ht="42" customHeight="1" x14ac:dyDescent="0.15">
      <c r="A26" s="29" t="s">
        <v>25</v>
      </c>
      <c r="B26" s="27"/>
      <c r="C26" s="27"/>
      <c r="D26" s="28"/>
      <c r="E26" s="10" t="s">
        <v>13</v>
      </c>
      <c r="F26" s="11">
        <v>1</v>
      </c>
      <c r="G26" s="12">
        <f>+G29+G32+G36+G39+G42</f>
        <v>0</v>
      </c>
      <c r="H26" s="1"/>
      <c r="I26" s="13">
        <v>14</v>
      </c>
      <c r="J26" s="13">
        <v>20</v>
      </c>
    </row>
    <row r="27" spans="1:10" s="26" customFormat="1" ht="42" customHeight="1" x14ac:dyDescent="0.15">
      <c r="A27" s="9"/>
      <c r="B27" s="32" t="s">
        <v>53</v>
      </c>
      <c r="C27" s="32"/>
      <c r="D27" s="32"/>
      <c r="E27" s="21" t="s">
        <v>13</v>
      </c>
      <c r="F27" s="22">
        <v>1</v>
      </c>
      <c r="G27" s="23"/>
      <c r="H27" s="24"/>
      <c r="I27" s="13"/>
      <c r="J27" s="13"/>
    </row>
    <row r="28" spans="1:10" s="26" customFormat="1" ht="42" customHeight="1" x14ac:dyDescent="0.15">
      <c r="A28" s="9"/>
      <c r="B28" s="32" t="s">
        <v>54</v>
      </c>
      <c r="C28" s="32"/>
      <c r="D28" s="32"/>
      <c r="E28" s="21" t="s">
        <v>13</v>
      </c>
      <c r="F28" s="22">
        <v>1</v>
      </c>
      <c r="G28" s="23"/>
      <c r="H28" s="24"/>
      <c r="I28" s="13"/>
      <c r="J28" s="13"/>
    </row>
    <row r="29" spans="1:10" ht="42" customHeight="1" x14ac:dyDescent="0.15">
      <c r="A29" s="14"/>
      <c r="B29" s="27" t="s">
        <v>26</v>
      </c>
      <c r="C29" s="27"/>
      <c r="D29" s="28"/>
      <c r="E29" s="10" t="s">
        <v>13</v>
      </c>
      <c r="F29" s="11">
        <v>1</v>
      </c>
      <c r="G29" s="12">
        <f>+G30</f>
        <v>0</v>
      </c>
      <c r="H29" s="1"/>
      <c r="I29" s="13">
        <v>15</v>
      </c>
      <c r="J29" s="13">
        <v>2</v>
      </c>
    </row>
    <row r="30" spans="1:10" ht="42" customHeight="1" x14ac:dyDescent="0.15">
      <c r="A30" s="14"/>
      <c r="B30" s="15"/>
      <c r="C30" s="27" t="s">
        <v>26</v>
      </c>
      <c r="D30" s="28"/>
      <c r="E30" s="10" t="s">
        <v>13</v>
      </c>
      <c r="F30" s="11">
        <v>1</v>
      </c>
      <c r="G30" s="12">
        <f>+G31</f>
        <v>0</v>
      </c>
      <c r="H30" s="1"/>
      <c r="I30" s="13">
        <v>16</v>
      </c>
      <c r="J30" s="13">
        <v>3</v>
      </c>
    </row>
    <row r="31" spans="1:10" ht="42" customHeight="1" x14ac:dyDescent="0.15">
      <c r="A31" s="14"/>
      <c r="B31" s="15"/>
      <c r="C31" s="15"/>
      <c r="D31" s="16" t="s">
        <v>26</v>
      </c>
      <c r="E31" s="10" t="s">
        <v>13</v>
      </c>
      <c r="F31" s="11">
        <v>1</v>
      </c>
      <c r="G31" s="17"/>
      <c r="H31" s="1"/>
      <c r="I31" s="13">
        <v>17</v>
      </c>
      <c r="J31" s="13">
        <v>4</v>
      </c>
    </row>
    <row r="32" spans="1:10" ht="42" customHeight="1" x14ac:dyDescent="0.15">
      <c r="A32" s="14"/>
      <c r="B32" s="27" t="s">
        <v>16</v>
      </c>
      <c r="C32" s="27"/>
      <c r="D32" s="28"/>
      <c r="E32" s="10" t="s">
        <v>13</v>
      </c>
      <c r="F32" s="11">
        <v>1</v>
      </c>
      <c r="G32" s="12">
        <f>+G33</f>
        <v>0</v>
      </c>
      <c r="H32" s="1"/>
      <c r="I32" s="13">
        <v>18</v>
      </c>
      <c r="J32" s="13">
        <v>2</v>
      </c>
    </row>
    <row r="33" spans="1:10" ht="42" customHeight="1" x14ac:dyDescent="0.15">
      <c r="A33" s="14"/>
      <c r="B33" s="15"/>
      <c r="C33" s="27" t="s">
        <v>27</v>
      </c>
      <c r="D33" s="28"/>
      <c r="E33" s="10" t="s">
        <v>13</v>
      </c>
      <c r="F33" s="11">
        <v>1</v>
      </c>
      <c r="G33" s="12">
        <f>+G34+G35</f>
        <v>0</v>
      </c>
      <c r="H33" s="1"/>
      <c r="I33" s="13">
        <v>19</v>
      </c>
      <c r="J33" s="13">
        <v>3</v>
      </c>
    </row>
    <row r="34" spans="1:10" ht="42" customHeight="1" x14ac:dyDescent="0.15">
      <c r="A34" s="14"/>
      <c r="B34" s="15"/>
      <c r="C34" s="15"/>
      <c r="D34" s="16" t="s">
        <v>28</v>
      </c>
      <c r="E34" s="10" t="s">
        <v>13</v>
      </c>
      <c r="F34" s="11">
        <v>1</v>
      </c>
      <c r="G34" s="17"/>
      <c r="H34" s="1"/>
      <c r="I34" s="13">
        <v>20</v>
      </c>
      <c r="J34" s="13">
        <v>4</v>
      </c>
    </row>
    <row r="35" spans="1:10" ht="42" customHeight="1" x14ac:dyDescent="0.15">
      <c r="A35" s="14"/>
      <c r="B35" s="15"/>
      <c r="C35" s="15"/>
      <c r="D35" s="16" t="s">
        <v>29</v>
      </c>
      <c r="E35" s="10" t="s">
        <v>13</v>
      </c>
      <c r="F35" s="11">
        <v>1</v>
      </c>
      <c r="G35" s="17"/>
      <c r="H35" s="1"/>
      <c r="I35" s="13">
        <v>21</v>
      </c>
      <c r="J35" s="13">
        <v>4</v>
      </c>
    </row>
    <row r="36" spans="1:10" ht="42" customHeight="1" x14ac:dyDescent="0.15">
      <c r="A36" s="14"/>
      <c r="B36" s="27" t="s">
        <v>30</v>
      </c>
      <c r="C36" s="27"/>
      <c r="D36" s="28"/>
      <c r="E36" s="10" t="s">
        <v>13</v>
      </c>
      <c r="F36" s="11">
        <v>1</v>
      </c>
      <c r="G36" s="12">
        <f>+G37</f>
        <v>0</v>
      </c>
      <c r="H36" s="1"/>
      <c r="I36" s="13">
        <v>22</v>
      </c>
      <c r="J36" s="13">
        <v>2</v>
      </c>
    </row>
    <row r="37" spans="1:10" ht="42" customHeight="1" x14ac:dyDescent="0.15">
      <c r="A37" s="14"/>
      <c r="B37" s="15"/>
      <c r="C37" s="27" t="s">
        <v>30</v>
      </c>
      <c r="D37" s="28"/>
      <c r="E37" s="10" t="s">
        <v>13</v>
      </c>
      <c r="F37" s="11">
        <v>1</v>
      </c>
      <c r="G37" s="12">
        <f>+G38</f>
        <v>0</v>
      </c>
      <c r="H37" s="1"/>
      <c r="I37" s="13">
        <v>23</v>
      </c>
      <c r="J37" s="13">
        <v>3</v>
      </c>
    </row>
    <row r="38" spans="1:10" ht="42" customHeight="1" x14ac:dyDescent="0.15">
      <c r="A38" s="14"/>
      <c r="B38" s="15"/>
      <c r="C38" s="15"/>
      <c r="D38" s="16" t="s">
        <v>31</v>
      </c>
      <c r="E38" s="10" t="s">
        <v>13</v>
      </c>
      <c r="F38" s="11">
        <v>1</v>
      </c>
      <c r="G38" s="17"/>
      <c r="H38" s="1"/>
      <c r="I38" s="13">
        <v>24</v>
      </c>
      <c r="J38" s="13">
        <v>4</v>
      </c>
    </row>
    <row r="39" spans="1:10" ht="42" customHeight="1" x14ac:dyDescent="0.15">
      <c r="A39" s="14"/>
      <c r="B39" s="27" t="s">
        <v>32</v>
      </c>
      <c r="C39" s="27"/>
      <c r="D39" s="28"/>
      <c r="E39" s="10" t="s">
        <v>13</v>
      </c>
      <c r="F39" s="11">
        <v>1</v>
      </c>
      <c r="G39" s="12">
        <f>+G40</f>
        <v>0</v>
      </c>
      <c r="H39" s="1"/>
      <c r="I39" s="13">
        <v>25</v>
      </c>
      <c r="J39" s="13">
        <v>2</v>
      </c>
    </row>
    <row r="40" spans="1:10" ht="42" customHeight="1" x14ac:dyDescent="0.15">
      <c r="A40" s="14"/>
      <c r="B40" s="15"/>
      <c r="C40" s="27" t="s">
        <v>32</v>
      </c>
      <c r="D40" s="28"/>
      <c r="E40" s="10" t="s">
        <v>13</v>
      </c>
      <c r="F40" s="11">
        <v>1</v>
      </c>
      <c r="G40" s="12">
        <f>+G41</f>
        <v>0</v>
      </c>
      <c r="H40" s="1"/>
      <c r="I40" s="13">
        <v>26</v>
      </c>
      <c r="J40" s="13">
        <v>3</v>
      </c>
    </row>
    <row r="41" spans="1:10" ht="42" customHeight="1" x14ac:dyDescent="0.15">
      <c r="A41" s="14"/>
      <c r="B41" s="15"/>
      <c r="C41" s="15"/>
      <c r="D41" s="16" t="s">
        <v>33</v>
      </c>
      <c r="E41" s="10" t="s">
        <v>13</v>
      </c>
      <c r="F41" s="11">
        <v>1</v>
      </c>
      <c r="G41" s="17"/>
      <c r="H41" s="1"/>
      <c r="I41" s="13">
        <v>27</v>
      </c>
      <c r="J41" s="13">
        <v>4</v>
      </c>
    </row>
    <row r="42" spans="1:10" ht="42" customHeight="1" x14ac:dyDescent="0.15">
      <c r="A42" s="14"/>
      <c r="B42" s="27" t="s">
        <v>34</v>
      </c>
      <c r="C42" s="27"/>
      <c r="D42" s="28"/>
      <c r="E42" s="10" t="s">
        <v>13</v>
      </c>
      <c r="F42" s="11">
        <v>1</v>
      </c>
      <c r="G42" s="12">
        <f>+G43</f>
        <v>0</v>
      </c>
      <c r="H42" s="1"/>
      <c r="I42" s="13">
        <v>28</v>
      </c>
      <c r="J42" s="13">
        <v>2</v>
      </c>
    </row>
    <row r="43" spans="1:10" ht="42" customHeight="1" x14ac:dyDescent="0.15">
      <c r="A43" s="14"/>
      <c r="B43" s="15"/>
      <c r="C43" s="27" t="s">
        <v>34</v>
      </c>
      <c r="D43" s="28"/>
      <c r="E43" s="10" t="s">
        <v>13</v>
      </c>
      <c r="F43" s="11">
        <v>1</v>
      </c>
      <c r="G43" s="12">
        <f>+G44</f>
        <v>0</v>
      </c>
      <c r="H43" s="1"/>
      <c r="I43" s="13">
        <v>29</v>
      </c>
      <c r="J43" s="13">
        <v>3</v>
      </c>
    </row>
    <row r="44" spans="1:10" ht="42" customHeight="1" x14ac:dyDescent="0.15">
      <c r="A44" s="14"/>
      <c r="B44" s="15"/>
      <c r="C44" s="15"/>
      <c r="D44" s="16" t="s">
        <v>35</v>
      </c>
      <c r="E44" s="10" t="s">
        <v>13</v>
      </c>
      <c r="F44" s="11">
        <v>1</v>
      </c>
      <c r="G44" s="17"/>
      <c r="H44" s="1"/>
      <c r="I44" s="13">
        <v>30</v>
      </c>
      <c r="J44" s="13">
        <v>4</v>
      </c>
    </row>
    <row r="45" spans="1:10" ht="42" customHeight="1" x14ac:dyDescent="0.15">
      <c r="A45" s="29" t="s">
        <v>36</v>
      </c>
      <c r="B45" s="27"/>
      <c r="C45" s="27"/>
      <c r="D45" s="28"/>
      <c r="E45" s="10" t="s">
        <v>13</v>
      </c>
      <c r="F45" s="11">
        <v>1</v>
      </c>
      <c r="G45" s="12">
        <f>+G46+G48+G51</f>
        <v>0</v>
      </c>
      <c r="H45" s="1"/>
      <c r="I45" s="13">
        <v>31</v>
      </c>
      <c r="J45" s="13"/>
    </row>
    <row r="46" spans="1:10" ht="42" customHeight="1" x14ac:dyDescent="0.15">
      <c r="A46" s="29" t="s">
        <v>37</v>
      </c>
      <c r="B46" s="27"/>
      <c r="C46" s="27"/>
      <c r="D46" s="28"/>
      <c r="E46" s="10" t="s">
        <v>13</v>
      </c>
      <c r="F46" s="11">
        <v>1</v>
      </c>
      <c r="G46" s="12">
        <f>+G47</f>
        <v>0</v>
      </c>
      <c r="H46" s="1"/>
      <c r="I46" s="13">
        <v>32</v>
      </c>
      <c r="J46" s="13">
        <v>200</v>
      </c>
    </row>
    <row r="47" spans="1:10" ht="42" customHeight="1" x14ac:dyDescent="0.15">
      <c r="A47" s="29" t="s">
        <v>38</v>
      </c>
      <c r="B47" s="27"/>
      <c r="C47" s="27"/>
      <c r="D47" s="28"/>
      <c r="E47" s="10" t="s">
        <v>13</v>
      </c>
      <c r="F47" s="11">
        <v>1</v>
      </c>
      <c r="G47" s="17"/>
      <c r="H47" s="1"/>
      <c r="I47" s="13">
        <v>33</v>
      </c>
      <c r="J47" s="13"/>
    </row>
    <row r="48" spans="1:10" ht="42" customHeight="1" x14ac:dyDescent="0.15">
      <c r="A48" s="29" t="s">
        <v>39</v>
      </c>
      <c r="B48" s="27"/>
      <c r="C48" s="27"/>
      <c r="D48" s="28"/>
      <c r="E48" s="10" t="s">
        <v>13</v>
      </c>
      <c r="F48" s="11">
        <v>1</v>
      </c>
      <c r="G48" s="17"/>
      <c r="H48" s="1"/>
      <c r="I48" s="13">
        <v>34</v>
      </c>
      <c r="J48" s="13">
        <v>210</v>
      </c>
    </row>
    <row r="49" spans="1:10" s="26" customFormat="1" ht="42" customHeight="1" x14ac:dyDescent="0.15">
      <c r="A49" s="9"/>
      <c r="B49" s="33" t="s">
        <v>55</v>
      </c>
      <c r="C49" s="33"/>
      <c r="D49" s="34"/>
      <c r="E49" s="21" t="s">
        <v>13</v>
      </c>
      <c r="F49" s="22">
        <v>1</v>
      </c>
      <c r="G49" s="23"/>
      <c r="H49" s="24"/>
      <c r="I49" s="13"/>
      <c r="J49" s="25"/>
    </row>
    <row r="50" spans="1:10" s="26" customFormat="1" ht="42" customHeight="1" x14ac:dyDescent="0.15">
      <c r="A50" s="9"/>
      <c r="B50" s="35" t="s">
        <v>56</v>
      </c>
      <c r="C50" s="35"/>
      <c r="D50" s="36"/>
      <c r="E50" s="21" t="s">
        <v>13</v>
      </c>
      <c r="F50" s="22">
        <v>1</v>
      </c>
      <c r="G50" s="23"/>
      <c r="H50" s="24"/>
      <c r="I50" s="13"/>
      <c r="J50" s="25"/>
    </row>
    <row r="51" spans="1:10" ht="42" customHeight="1" x14ac:dyDescent="0.15">
      <c r="A51" s="29" t="s">
        <v>40</v>
      </c>
      <c r="B51" s="27"/>
      <c r="C51" s="27"/>
      <c r="D51" s="28"/>
      <c r="E51" s="10" t="s">
        <v>13</v>
      </c>
      <c r="F51" s="11">
        <v>1</v>
      </c>
      <c r="G51" s="17"/>
      <c r="H51" s="1"/>
      <c r="I51" s="13">
        <v>35</v>
      </c>
      <c r="J51" s="13"/>
    </row>
    <row r="52" spans="1:10" ht="42" customHeight="1" x14ac:dyDescent="0.15">
      <c r="A52" s="29" t="s">
        <v>41</v>
      </c>
      <c r="B52" s="27"/>
      <c r="C52" s="27"/>
      <c r="D52" s="28"/>
      <c r="E52" s="10" t="s">
        <v>13</v>
      </c>
      <c r="F52" s="11">
        <v>1</v>
      </c>
      <c r="G52" s="17"/>
      <c r="H52" s="1"/>
      <c r="I52" s="13">
        <v>36</v>
      </c>
      <c r="J52" s="13"/>
    </row>
    <row r="53" spans="1:10" ht="42" customHeight="1" x14ac:dyDescent="0.15">
      <c r="A53" s="29" t="s">
        <v>42</v>
      </c>
      <c r="B53" s="27"/>
      <c r="C53" s="27"/>
      <c r="D53" s="28"/>
      <c r="E53" s="10" t="s">
        <v>13</v>
      </c>
      <c r="F53" s="11">
        <v>1</v>
      </c>
      <c r="G53" s="17"/>
      <c r="H53" s="1"/>
      <c r="I53" s="13">
        <v>37</v>
      </c>
      <c r="J53" s="13">
        <v>220</v>
      </c>
    </row>
    <row r="54" spans="1:10" ht="42" customHeight="1" x14ac:dyDescent="0.15">
      <c r="A54" s="29" t="s">
        <v>43</v>
      </c>
      <c r="B54" s="27"/>
      <c r="C54" s="27"/>
      <c r="D54" s="28"/>
      <c r="E54" s="10" t="s">
        <v>13</v>
      </c>
      <c r="F54" s="11">
        <v>1</v>
      </c>
      <c r="G54" s="12">
        <f>+G55</f>
        <v>0</v>
      </c>
      <c r="H54" s="1"/>
      <c r="I54" s="13">
        <v>38</v>
      </c>
      <c r="J54" s="13">
        <v>1</v>
      </c>
    </row>
    <row r="55" spans="1:10" ht="42" customHeight="1" x14ac:dyDescent="0.15">
      <c r="A55" s="14"/>
      <c r="B55" s="27" t="s">
        <v>44</v>
      </c>
      <c r="C55" s="27"/>
      <c r="D55" s="28"/>
      <c r="E55" s="10" t="s">
        <v>13</v>
      </c>
      <c r="F55" s="11">
        <v>1</v>
      </c>
      <c r="G55" s="12">
        <f>+G56</f>
        <v>0</v>
      </c>
      <c r="H55" s="1"/>
      <c r="I55" s="13">
        <v>39</v>
      </c>
      <c r="J55" s="13">
        <v>2</v>
      </c>
    </row>
    <row r="56" spans="1:10" ht="42" customHeight="1" x14ac:dyDescent="0.15">
      <c r="A56" s="14"/>
      <c r="B56" s="15"/>
      <c r="C56" s="27" t="s">
        <v>45</v>
      </c>
      <c r="D56" s="28"/>
      <c r="E56" s="10" t="s">
        <v>13</v>
      </c>
      <c r="F56" s="11">
        <v>1</v>
      </c>
      <c r="G56" s="12">
        <f>+G57+G58</f>
        <v>0</v>
      </c>
      <c r="H56" s="1"/>
      <c r="I56" s="13">
        <v>40</v>
      </c>
      <c r="J56" s="13">
        <v>3</v>
      </c>
    </row>
    <row r="57" spans="1:10" ht="42" customHeight="1" x14ac:dyDescent="0.15">
      <c r="A57" s="14"/>
      <c r="B57" s="15"/>
      <c r="C57" s="15"/>
      <c r="D57" s="16" t="s">
        <v>46</v>
      </c>
      <c r="E57" s="10" t="s">
        <v>13</v>
      </c>
      <c r="F57" s="11">
        <v>1</v>
      </c>
      <c r="G57" s="17"/>
      <c r="H57" s="1"/>
      <c r="I57" s="13">
        <v>41</v>
      </c>
      <c r="J57" s="13">
        <v>4</v>
      </c>
    </row>
    <row r="58" spans="1:10" ht="42" customHeight="1" x14ac:dyDescent="0.15">
      <c r="A58" s="14"/>
      <c r="B58" s="15"/>
      <c r="C58" s="15"/>
      <c r="D58" s="16" t="s">
        <v>47</v>
      </c>
      <c r="E58" s="10" t="s">
        <v>48</v>
      </c>
      <c r="F58" s="11">
        <v>2</v>
      </c>
      <c r="G58" s="17"/>
      <c r="H58" s="1"/>
      <c r="I58" s="13">
        <v>42</v>
      </c>
      <c r="J58" s="13">
        <v>4</v>
      </c>
    </row>
    <row r="59" spans="1:10" ht="42" customHeight="1" x14ac:dyDescent="0.15">
      <c r="A59" s="29" t="s">
        <v>49</v>
      </c>
      <c r="B59" s="27"/>
      <c r="C59" s="27"/>
      <c r="D59" s="28"/>
      <c r="E59" s="10" t="s">
        <v>13</v>
      </c>
      <c r="F59" s="11">
        <v>1</v>
      </c>
      <c r="G59" s="12">
        <f>+G10+G53+G54</f>
        <v>0</v>
      </c>
      <c r="H59" s="1"/>
      <c r="I59" s="13">
        <v>43</v>
      </c>
      <c r="J59" s="13">
        <v>30</v>
      </c>
    </row>
    <row r="60" spans="1:10" ht="42" customHeight="1" x14ac:dyDescent="0.15">
      <c r="A60" s="37" t="s">
        <v>50</v>
      </c>
      <c r="B60" s="38"/>
      <c r="C60" s="38"/>
      <c r="D60" s="39"/>
      <c r="E60" s="18" t="s">
        <v>51</v>
      </c>
      <c r="F60" s="19" t="s">
        <v>51</v>
      </c>
      <c r="G60" s="20">
        <f>G59</f>
        <v>0</v>
      </c>
      <c r="I60" s="13">
        <v>44</v>
      </c>
      <c r="J60" s="13">
        <v>90</v>
      </c>
    </row>
    <row r="61" spans="1:10" ht="42" customHeight="1" x14ac:dyDescent="0.15"/>
    <row r="62" spans="1:10" ht="42" customHeight="1" x14ac:dyDescent="0.15"/>
  </sheetData>
  <sheetProtection algorithmName="SHA-512" hashValue="uifkproIs4/opzaBbdd5BknWG1B2VO7tnTRBPBhqAarXNllozJeqWTUpa9wJ29Rg2r4CVgkhjBuWY9tjFokv+w==" saltValue="XC/Tse9e/wgbg8u3mqws/A==" spinCount="100000" sheet="1" objects="1" scenarios="1"/>
  <mergeCells count="45">
    <mergeCell ref="A60:D60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22:D22"/>
    <mergeCell ref="A23:D23"/>
    <mergeCell ref="A24:D24"/>
    <mergeCell ref="A25:D25"/>
    <mergeCell ref="A26:D26"/>
    <mergeCell ref="B29:D29"/>
    <mergeCell ref="C30:D30"/>
    <mergeCell ref="B32:D32"/>
    <mergeCell ref="C33:D33"/>
    <mergeCell ref="A46:D46"/>
    <mergeCell ref="A47:D47"/>
    <mergeCell ref="A48:D48"/>
    <mergeCell ref="B36:D36"/>
    <mergeCell ref="C37:D37"/>
    <mergeCell ref="B39:D39"/>
    <mergeCell ref="C40:D40"/>
    <mergeCell ref="B42:D42"/>
    <mergeCell ref="C56:D56"/>
    <mergeCell ref="A59:D59"/>
    <mergeCell ref="B11:D11"/>
    <mergeCell ref="B14:D14"/>
    <mergeCell ref="B15:D15"/>
    <mergeCell ref="B27:D27"/>
    <mergeCell ref="B28:D28"/>
    <mergeCell ref="B49:D49"/>
    <mergeCell ref="B50:D50"/>
    <mergeCell ref="A51:D51"/>
    <mergeCell ref="A52:D52"/>
    <mergeCell ref="A53:D53"/>
    <mergeCell ref="A54:D54"/>
    <mergeCell ref="B55:D55"/>
    <mergeCell ref="C43:D43"/>
    <mergeCell ref="A45:D4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2026-07-06T06:41:27Z</dcterms:modified>
</cp:coreProperties>
</file>